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2"/>
  </bookViews>
  <sheets>
    <sheet name="11 клас" sheetId="1" r:id="rId1"/>
    <sheet name="10 клас" sheetId="2" r:id="rId2"/>
    <sheet name="9 клас" sheetId="3" r:id="rId3"/>
  </sheets>
  <definedNames>
    <definedName name="_xlnm._FilterDatabase" localSheetId="2" hidden="1">'9 клас'!$A$5:$P$9</definedName>
    <definedName name="БД">#REF!</definedName>
    <definedName name="Члени">#REF!</definedName>
  </definedNames>
  <calcPr calcId="162913"/>
</workbook>
</file>

<file path=xl/calcChain.xml><?xml version="1.0" encoding="utf-8"?>
<calcChain xmlns="http://schemas.openxmlformats.org/spreadsheetml/2006/main">
  <c r="O8" i="3" l="1"/>
  <c r="O9" i="3"/>
  <c r="O7" i="3"/>
  <c r="O8" i="2"/>
  <c r="O10" i="2"/>
  <c r="O9" i="2"/>
  <c r="O7" i="2"/>
  <c r="O7" i="1"/>
  <c r="O8" i="1"/>
</calcChain>
</file>

<file path=xl/sharedStrings.xml><?xml version="1.0" encoding="utf-8"?>
<sst xmlns="http://schemas.openxmlformats.org/spreadsheetml/2006/main" count="121" uniqueCount="44">
  <si>
    <t>Протокол</t>
  </si>
  <si>
    <t>перевірки робіт учасників ІІ (міського) етапу Всеукраїнської олімпіади з економіки 2021-2022 н.р.</t>
  </si>
  <si>
    <t>11 клас</t>
  </si>
  <si>
    <t>18 листопада 2021 року.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</si>
  <si>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</si>
  <si>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</si>
  <si>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</si>
  <si>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</si>
  <si>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</si>
  <si>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</si>
  <si>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</si>
  <si>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</si>
  <si>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</si>
  <si>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</si>
  <si>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</si>
  <si>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</si>
  <si>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Тарновецький Олександр Андрійович</t>
  </si>
  <si>
    <t>07. КЗ "Вінницький ліцей №7 ім. Олександра Сухомовського"</t>
  </si>
  <si>
    <t>Парфенюк Ірина Григорівна</t>
  </si>
  <si>
    <t>Калініна Оксана Вікторівна</t>
  </si>
  <si>
    <t>37. КЗ "Вінницький технічний ліцей"</t>
  </si>
  <si>
    <t>Дудар Марія Олександрівна</t>
  </si>
  <si>
    <t>Голова журі:</t>
  </si>
  <si>
    <t>Члени журі:</t>
  </si>
  <si>
    <t>КЗ "Вінницький ліцей №7 ім. Олександра Сухомовського"</t>
  </si>
  <si>
    <t>КЗ "Загальноосвітня школа I-III ст. №8 ВМР"</t>
  </si>
  <si>
    <t>10 клас</t>
  </si>
  <si>
    <t>Емінов Емір Решитович</t>
  </si>
  <si>
    <t>Лебедев Олександр Володимирович</t>
  </si>
  <si>
    <t>9 клас</t>
  </si>
  <si>
    <t>Ярова Єва Олександрівна</t>
  </si>
  <si>
    <t>Сьотка Марта Ігорівна</t>
  </si>
  <si>
    <t>Швець Каріна Валеріївна</t>
  </si>
  <si>
    <t>O</t>
  </si>
  <si>
    <t>Омельчук Вікторія Юріївна</t>
  </si>
  <si>
    <t>Тести</t>
  </si>
  <si>
    <t>Курганова Ірина Михайлівна</t>
  </si>
  <si>
    <t>КЗ "Загальноосвітня школа ІІ-III ст. №31 ВМР"</t>
  </si>
  <si>
    <t>С</t>
  </si>
  <si>
    <t>Андрусишин Віталій Русланович</t>
  </si>
  <si>
    <t>Нерсісян Ліана Артурівна</t>
  </si>
  <si>
    <t>Д</t>
  </si>
  <si>
    <t>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</si>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</sst>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0" fontId="5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5"/>
  <sheetViews>
    <sheetView workbookViewId="0">
      <selection activeCell="M10" sqref="M10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28.85546875" customWidth="1"/>
    <col min="5" max="5" width="14.42578125" customWidth="1"/>
    <col min="6" max="6" width="36.42578125" customWidth="1"/>
    <col min="7" max="9" width="7.28515625" customWidth="1"/>
    <col min="10" max="10" width="24.28515625" customWidth="1"/>
    <col min="11" max="11" width="8.140625" customWidth="1"/>
    <col min="12" max="14" width="5.85546875" customWidth="1"/>
    <col min="15" max="16" width="8.7109375" customWidth="1"/>
  </cols>
  <sheetData>
    <row r="1" spans="1:16" ht="30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25" x14ac:dyDescent="0.2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3.25" x14ac:dyDescent="0.2">
      <c r="A3" s="19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x14ac:dyDescent="0.2">
      <c r="A4" s="19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 x14ac:dyDescent="0.2">
      <c r="A5" s="20" t="s">
        <v>4</v>
      </c>
      <c r="B5" s="20" t="s">
        <v>5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2" t="s">
        <v>13</v>
      </c>
      <c r="L5" s="23"/>
      <c r="M5" s="23"/>
      <c r="N5" s="23"/>
      <c r="O5" s="24" t="s">
        <v>14</v>
      </c>
      <c r="P5" s="20" t="s">
        <v>15</v>
      </c>
    </row>
    <row r="6" spans="1:16" ht="32.25" customHeight="1" x14ac:dyDescent="0.2">
      <c r="A6" s="21"/>
      <c r="B6" s="21"/>
      <c r="C6" s="21"/>
      <c r="D6" s="25"/>
      <c r="E6" s="21"/>
      <c r="F6" s="21"/>
      <c r="G6" s="21"/>
      <c r="H6" s="21"/>
      <c r="I6" s="21"/>
      <c r="J6" s="21"/>
      <c r="K6" s="1" t="s">
        <v>35</v>
      </c>
      <c r="L6" s="1">
        <v>1</v>
      </c>
      <c r="M6" s="1">
        <v>2</v>
      </c>
      <c r="N6" s="1">
        <v>3</v>
      </c>
      <c r="O6" s="21"/>
      <c r="P6" s="21"/>
    </row>
    <row r="7" spans="1:16" ht="25.5" x14ac:dyDescent="0.2">
      <c r="A7" s="2">
        <v>1</v>
      </c>
      <c r="B7" s="9" t="s">
        <v>33</v>
      </c>
      <c r="C7" s="9">
        <v>2</v>
      </c>
      <c r="D7" s="12" t="s">
        <v>16</v>
      </c>
      <c r="E7" s="4">
        <v>38413</v>
      </c>
      <c r="F7" s="12" t="s">
        <v>17</v>
      </c>
      <c r="G7" s="16">
        <v>11</v>
      </c>
      <c r="H7" s="16">
        <v>11</v>
      </c>
      <c r="I7" s="16">
        <v>1</v>
      </c>
      <c r="J7" s="3" t="s">
        <v>18</v>
      </c>
      <c r="K7" s="3">
        <v>27</v>
      </c>
      <c r="L7" s="3">
        <v>3</v>
      </c>
      <c r="M7" s="3">
        <v>10</v>
      </c>
      <c r="N7" s="3">
        <v>15</v>
      </c>
      <c r="O7" s="5">
        <f>SUM(K7:N7)</f>
        <v>55</v>
      </c>
      <c r="P7" s="9" t="s">
        <v>42</v>
      </c>
    </row>
    <row r="8" spans="1:16" ht="25.5" x14ac:dyDescent="0.2">
      <c r="A8" s="2">
        <v>2</v>
      </c>
      <c r="B8" s="9" t="s">
        <v>33</v>
      </c>
      <c r="C8" s="9">
        <v>1</v>
      </c>
      <c r="D8" s="12" t="s">
        <v>34</v>
      </c>
      <c r="E8" s="4">
        <v>38470</v>
      </c>
      <c r="F8" s="12" t="s">
        <v>17</v>
      </c>
      <c r="G8" s="16">
        <v>11</v>
      </c>
      <c r="H8" s="16">
        <v>11</v>
      </c>
      <c r="I8" s="16">
        <v>1</v>
      </c>
      <c r="J8" s="3" t="s">
        <v>18</v>
      </c>
      <c r="K8" s="3">
        <v>30</v>
      </c>
      <c r="L8" s="3">
        <v>4</v>
      </c>
      <c r="M8" s="3">
        <v>5</v>
      </c>
      <c r="N8" s="3">
        <v>10</v>
      </c>
      <c r="O8" s="5">
        <f>SUM(K8:N8)</f>
        <v>49</v>
      </c>
    </row>
    <row r="9" spans="1:16" ht="12.75" x14ac:dyDescent="0.2">
      <c r="A9" s="6"/>
      <c r="B9" s="6"/>
      <c r="C9" s="6"/>
      <c r="D9" s="15"/>
      <c r="E9" s="6"/>
      <c r="F9" s="15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 x14ac:dyDescent="0.2">
      <c r="A10" s="7" t="s">
        <v>22</v>
      </c>
      <c r="B10" s="8"/>
      <c r="C10" s="8"/>
      <c r="D10" s="13" t="s">
        <v>18</v>
      </c>
      <c r="E10" s="8"/>
      <c r="F10" s="13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x14ac:dyDescent="0.2">
      <c r="A11" s="8"/>
      <c r="B11" s="8"/>
      <c r="C11" s="8"/>
      <c r="D11" s="13"/>
      <c r="E11" s="8"/>
      <c r="F11" s="13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5.5" x14ac:dyDescent="0.2">
      <c r="A12" s="7" t="s">
        <v>23</v>
      </c>
      <c r="B12" s="8"/>
      <c r="C12" s="8"/>
      <c r="D12" s="13" t="s">
        <v>18</v>
      </c>
      <c r="E12" s="8"/>
      <c r="F12" s="13" t="s">
        <v>24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5.5" x14ac:dyDescent="0.2">
      <c r="A13" s="8"/>
      <c r="B13" s="8"/>
      <c r="C13" s="8"/>
      <c r="D13" s="13" t="s">
        <v>19</v>
      </c>
      <c r="E13" s="8"/>
      <c r="F13" s="13" t="s">
        <v>25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5.5" x14ac:dyDescent="0.2">
      <c r="A14" s="8"/>
      <c r="B14" s="8"/>
      <c r="C14" s="8"/>
      <c r="D14" s="14" t="s">
        <v>36</v>
      </c>
      <c r="E14" s="8"/>
      <c r="F14" s="14" t="s">
        <v>37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ortState ref="A7:P8">
    <sortCondition descending="1" ref="O7:O8"/>
  </sortState>
  <mergeCells count="17">
    <mergeCell ref="H5:H6"/>
    <mergeCell ref="A1:P1"/>
    <mergeCell ref="A2:P2"/>
    <mergeCell ref="A3:P3"/>
    <mergeCell ref="A4:P4"/>
    <mergeCell ref="A5:A6"/>
    <mergeCell ref="B5:B6"/>
    <mergeCell ref="C5:C6"/>
    <mergeCell ref="I5:I6"/>
    <mergeCell ref="J5:J6"/>
    <mergeCell ref="K5:N5"/>
    <mergeCell ref="O5:O6"/>
    <mergeCell ref="P5:P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activeCell="P7" sqref="P7:P8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31.5703125" customWidth="1"/>
    <col min="5" max="5" width="14.42578125" customWidth="1"/>
    <col min="6" max="6" width="37" customWidth="1"/>
    <col min="7" max="9" width="7.28515625" customWidth="1"/>
    <col min="10" max="10" width="22.85546875" customWidth="1"/>
    <col min="11" max="11" width="8.42578125" customWidth="1"/>
    <col min="12" max="14" width="5.85546875" customWidth="1"/>
    <col min="15" max="16" width="8.7109375" customWidth="1"/>
  </cols>
  <sheetData>
    <row r="1" spans="1:16" ht="30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25" x14ac:dyDescent="0.2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3.25" x14ac:dyDescent="0.2">
      <c r="A3" s="19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x14ac:dyDescent="0.2">
      <c r="A4" s="19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 x14ac:dyDescent="0.2">
      <c r="A5" s="20" t="s">
        <v>4</v>
      </c>
      <c r="B5" s="20" t="s">
        <v>5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2" t="s">
        <v>13</v>
      </c>
      <c r="L5" s="23"/>
      <c r="M5" s="23"/>
      <c r="N5" s="23"/>
      <c r="O5" s="24" t="s">
        <v>14</v>
      </c>
      <c r="P5" s="20" t="s">
        <v>15</v>
      </c>
    </row>
    <row r="6" spans="1:16" ht="22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1" t="s">
        <v>35</v>
      </c>
      <c r="L6" s="1"/>
      <c r="M6" s="1"/>
      <c r="N6" s="1"/>
      <c r="O6" s="21"/>
      <c r="P6" s="21"/>
    </row>
    <row r="7" spans="1:16" ht="25.5" x14ac:dyDescent="0.2">
      <c r="A7" s="16">
        <v>1</v>
      </c>
      <c r="B7" s="9" t="s">
        <v>38</v>
      </c>
      <c r="C7" s="9">
        <v>2</v>
      </c>
      <c r="D7" s="12" t="s">
        <v>27</v>
      </c>
      <c r="E7" s="4">
        <v>38760</v>
      </c>
      <c r="F7" s="12" t="s">
        <v>17</v>
      </c>
      <c r="G7" s="2">
        <v>10</v>
      </c>
      <c r="H7" s="2">
        <v>10</v>
      </c>
      <c r="I7" s="2">
        <v>1</v>
      </c>
      <c r="J7" s="12" t="s">
        <v>18</v>
      </c>
      <c r="K7" s="3">
        <v>18</v>
      </c>
      <c r="L7" s="3">
        <v>5</v>
      </c>
      <c r="M7" s="3">
        <v>8</v>
      </c>
      <c r="N7" s="3">
        <v>13</v>
      </c>
      <c r="O7" s="5">
        <f>SUM(K7:N7)</f>
        <v>44</v>
      </c>
      <c r="P7" s="26" t="s">
        <v>42</v>
      </c>
    </row>
    <row r="8" spans="1:16" ht="25.5" x14ac:dyDescent="0.2">
      <c r="A8" s="16">
        <v>2</v>
      </c>
      <c r="B8" s="9" t="s">
        <v>38</v>
      </c>
      <c r="C8" s="9">
        <v>4</v>
      </c>
      <c r="D8" s="12" t="s">
        <v>40</v>
      </c>
      <c r="E8" s="4">
        <v>38560</v>
      </c>
      <c r="F8" s="12" t="s">
        <v>17</v>
      </c>
      <c r="G8" s="2">
        <v>10</v>
      </c>
      <c r="H8" s="2">
        <v>10</v>
      </c>
      <c r="I8" s="2">
        <v>2</v>
      </c>
      <c r="J8" s="12" t="s">
        <v>18</v>
      </c>
      <c r="K8" s="11">
        <v>18</v>
      </c>
      <c r="L8" s="11">
        <v>2</v>
      </c>
      <c r="M8" s="11">
        <v>3</v>
      </c>
      <c r="N8" s="11">
        <v>2</v>
      </c>
      <c r="O8" s="5">
        <f>SUM(K8:N8)</f>
        <v>25</v>
      </c>
      <c r="P8" s="26" t="s">
        <v>43</v>
      </c>
    </row>
    <row r="9" spans="1:16" ht="25.5" x14ac:dyDescent="0.2">
      <c r="A9" s="16">
        <v>3</v>
      </c>
      <c r="B9" s="9" t="s">
        <v>38</v>
      </c>
      <c r="C9" s="9">
        <v>3</v>
      </c>
      <c r="D9" s="12" t="s">
        <v>39</v>
      </c>
      <c r="E9" s="4">
        <v>38650</v>
      </c>
      <c r="F9" s="12" t="s">
        <v>17</v>
      </c>
      <c r="G9" s="2">
        <v>10</v>
      </c>
      <c r="H9" s="2">
        <v>10</v>
      </c>
      <c r="I9" s="2">
        <v>2</v>
      </c>
      <c r="J9" s="12" t="s">
        <v>18</v>
      </c>
      <c r="K9" s="3">
        <v>8</v>
      </c>
      <c r="L9" s="3">
        <v>2</v>
      </c>
      <c r="M9" s="3">
        <v>2</v>
      </c>
      <c r="N9" s="3">
        <v>2</v>
      </c>
      <c r="O9" s="5">
        <f>SUM(K9:N9)</f>
        <v>14</v>
      </c>
    </row>
    <row r="10" spans="1:16" ht="25.5" x14ac:dyDescent="0.2">
      <c r="A10" s="16">
        <v>4</v>
      </c>
      <c r="B10" s="9" t="s">
        <v>38</v>
      </c>
      <c r="C10" s="9">
        <v>1</v>
      </c>
      <c r="D10" s="12" t="s">
        <v>28</v>
      </c>
      <c r="E10" s="4">
        <v>38688</v>
      </c>
      <c r="F10" s="12" t="s">
        <v>17</v>
      </c>
      <c r="G10" s="2">
        <v>10</v>
      </c>
      <c r="H10" s="2">
        <v>10</v>
      </c>
      <c r="I10" s="2">
        <v>2</v>
      </c>
      <c r="J10" s="12" t="s">
        <v>18</v>
      </c>
      <c r="K10" s="3">
        <v>9</v>
      </c>
      <c r="L10" s="3">
        <v>2</v>
      </c>
      <c r="M10" s="3">
        <v>2</v>
      </c>
      <c r="N10" s="3">
        <v>1</v>
      </c>
      <c r="O10" s="5">
        <f>SUM(K10:N10)</f>
        <v>14</v>
      </c>
    </row>
    <row r="11" spans="1:16" ht="12.7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 x14ac:dyDescent="0.2">
      <c r="A12" s="7" t="s">
        <v>22</v>
      </c>
      <c r="B12" s="8"/>
      <c r="C12" s="8"/>
      <c r="D12" s="7" t="s">
        <v>18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5.5" x14ac:dyDescent="0.2">
      <c r="A14" s="7" t="s">
        <v>23</v>
      </c>
      <c r="B14" s="8"/>
      <c r="C14" s="8"/>
      <c r="D14" s="7" t="s">
        <v>18</v>
      </c>
      <c r="E14" s="8"/>
      <c r="F14" s="13" t="s">
        <v>24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5.5" x14ac:dyDescent="0.2">
      <c r="A15" s="8"/>
      <c r="B15" s="8"/>
      <c r="C15" s="8"/>
      <c r="D15" s="7" t="s">
        <v>19</v>
      </c>
      <c r="E15" s="8"/>
      <c r="F15" s="13" t="s">
        <v>25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5.5" x14ac:dyDescent="0.2">
      <c r="A16" s="8"/>
      <c r="B16" s="8"/>
      <c r="C16" s="8"/>
      <c r="D16" s="10" t="s">
        <v>36</v>
      </c>
      <c r="E16" s="8"/>
      <c r="F16" s="14" t="s">
        <v>37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</sheetData>
  <sortState ref="A7:P10">
    <sortCondition descending="1" ref="O7:O10"/>
  </sortState>
  <mergeCells count="17">
    <mergeCell ref="H5:H6"/>
    <mergeCell ref="A1:P1"/>
    <mergeCell ref="A2:P2"/>
    <mergeCell ref="A3:P3"/>
    <mergeCell ref="A4:P4"/>
    <mergeCell ref="A5:A6"/>
    <mergeCell ref="B5:B6"/>
    <mergeCell ref="C5:C6"/>
    <mergeCell ref="I5:I6"/>
    <mergeCell ref="J5:J6"/>
    <mergeCell ref="K5:N5"/>
    <mergeCell ref="O5:O6"/>
    <mergeCell ref="P5:P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6"/>
  <sheetViews>
    <sheetView tabSelected="1" workbookViewId="0">
      <selection activeCell="J29" sqref="J29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7.140625" customWidth="1"/>
    <col min="4" max="4" width="25.7109375" customWidth="1"/>
    <col min="5" max="5" width="14.42578125" customWidth="1"/>
    <col min="6" max="6" width="37" customWidth="1"/>
    <col min="7" max="9" width="7.28515625" customWidth="1"/>
    <col min="10" max="10" width="26.85546875" customWidth="1"/>
    <col min="11" max="11" width="7.42578125" customWidth="1"/>
    <col min="12" max="14" width="5.85546875" customWidth="1"/>
    <col min="15" max="16" width="8.7109375" customWidth="1"/>
  </cols>
  <sheetData>
    <row r="1" spans="1:16" ht="30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25" x14ac:dyDescent="0.2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3.25" x14ac:dyDescent="0.2">
      <c r="A3" s="19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x14ac:dyDescent="0.2">
      <c r="A4" s="19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 x14ac:dyDescent="0.2">
      <c r="A5" s="20" t="s">
        <v>4</v>
      </c>
      <c r="B5" s="20" t="s">
        <v>5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2" t="s">
        <v>13</v>
      </c>
      <c r="L5" s="23"/>
      <c r="M5" s="23"/>
      <c r="N5" s="23"/>
      <c r="O5" s="24" t="s">
        <v>14</v>
      </c>
      <c r="P5" s="20" t="s">
        <v>15</v>
      </c>
    </row>
    <row r="6" spans="1:16" ht="30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1" t="s">
        <v>35</v>
      </c>
      <c r="L6" s="1">
        <v>1</v>
      </c>
      <c r="M6" s="1">
        <v>2</v>
      </c>
      <c r="N6" s="1">
        <v>3</v>
      </c>
      <c r="O6" s="21"/>
      <c r="P6" s="21"/>
    </row>
    <row r="7" spans="1:16" ht="25.5" x14ac:dyDescent="0.2">
      <c r="A7" s="2">
        <v>1</v>
      </c>
      <c r="B7" s="9" t="s">
        <v>41</v>
      </c>
      <c r="C7" s="9">
        <v>3</v>
      </c>
      <c r="D7" s="3" t="s">
        <v>30</v>
      </c>
      <c r="E7" s="4">
        <v>39074</v>
      </c>
      <c r="F7" s="12" t="s">
        <v>17</v>
      </c>
      <c r="G7" s="2">
        <v>9</v>
      </c>
      <c r="H7" s="2">
        <v>9</v>
      </c>
      <c r="I7" s="2">
        <v>1</v>
      </c>
      <c r="J7" s="3" t="s">
        <v>18</v>
      </c>
      <c r="K7" s="3">
        <v>28</v>
      </c>
      <c r="L7" s="3">
        <v>5</v>
      </c>
      <c r="M7" s="3">
        <v>10</v>
      </c>
      <c r="N7" s="3">
        <v>15</v>
      </c>
      <c r="O7" s="5">
        <f>SUM(K7:N7)</f>
        <v>58</v>
      </c>
      <c r="P7" s="9" t="s">
        <v>42</v>
      </c>
    </row>
    <row r="8" spans="1:16" ht="19.5" customHeight="1" x14ac:dyDescent="0.2">
      <c r="A8" s="2">
        <v>2</v>
      </c>
      <c r="B8" s="9" t="s">
        <v>41</v>
      </c>
      <c r="C8" s="9">
        <v>2</v>
      </c>
      <c r="D8" s="3" t="s">
        <v>32</v>
      </c>
      <c r="E8" s="4">
        <v>38888</v>
      </c>
      <c r="F8" s="3" t="s">
        <v>20</v>
      </c>
      <c r="G8" s="2">
        <v>9</v>
      </c>
      <c r="H8" s="2">
        <v>9</v>
      </c>
      <c r="I8" s="2">
        <v>3</v>
      </c>
      <c r="J8" s="3" t="s">
        <v>21</v>
      </c>
      <c r="K8" s="3">
        <v>14</v>
      </c>
      <c r="L8" s="3">
        <v>3</v>
      </c>
      <c r="M8" s="3">
        <v>0</v>
      </c>
      <c r="N8" s="3">
        <v>0</v>
      </c>
      <c r="O8" s="5">
        <f>SUM(K8:N8)</f>
        <v>17</v>
      </c>
    </row>
    <row r="9" spans="1:16" ht="12.75" x14ac:dyDescent="0.2">
      <c r="A9" s="2">
        <v>3</v>
      </c>
      <c r="B9" s="9" t="s">
        <v>41</v>
      </c>
      <c r="C9" s="9">
        <v>1</v>
      </c>
      <c r="D9" s="3" t="s">
        <v>31</v>
      </c>
      <c r="E9" s="4">
        <v>39094</v>
      </c>
      <c r="F9" s="3" t="s">
        <v>20</v>
      </c>
      <c r="G9" s="2">
        <v>9</v>
      </c>
      <c r="H9" s="2">
        <v>9</v>
      </c>
      <c r="I9" s="2">
        <v>1</v>
      </c>
      <c r="J9" s="3" t="s">
        <v>21</v>
      </c>
      <c r="K9" s="3">
        <v>7</v>
      </c>
      <c r="L9" s="3">
        <v>1</v>
      </c>
      <c r="M9" s="3">
        <v>0</v>
      </c>
      <c r="N9" s="3">
        <v>1</v>
      </c>
      <c r="O9" s="5">
        <f>SUM(K9:N9)</f>
        <v>9</v>
      </c>
    </row>
    <row r="10" spans="1:16" ht="12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 x14ac:dyDescent="0.2">
      <c r="A11" s="7" t="s">
        <v>22</v>
      </c>
      <c r="B11" s="8"/>
      <c r="C11" s="8"/>
      <c r="D11" s="7" t="s">
        <v>18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5.5" x14ac:dyDescent="0.2">
      <c r="A13" s="7" t="s">
        <v>23</v>
      </c>
      <c r="B13" s="8"/>
      <c r="C13" s="8"/>
      <c r="D13" s="7" t="s">
        <v>18</v>
      </c>
      <c r="E13" s="8"/>
      <c r="F13" s="13" t="s">
        <v>24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5.5" x14ac:dyDescent="0.2">
      <c r="A14" s="8"/>
      <c r="B14" s="8"/>
      <c r="C14" s="8"/>
      <c r="D14" s="7" t="s">
        <v>19</v>
      </c>
      <c r="E14" s="8"/>
      <c r="F14" s="13" t="s">
        <v>25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5.5" x14ac:dyDescent="0.2">
      <c r="A15" s="8"/>
      <c r="B15" s="8"/>
      <c r="C15" s="8"/>
      <c r="D15" s="10" t="s">
        <v>36</v>
      </c>
      <c r="E15" s="8"/>
      <c r="F15" s="14" t="s">
        <v>37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sortState ref="A8:P9">
    <sortCondition descending="1" ref="A7"/>
  </sortState>
  <mergeCells count="17">
    <mergeCell ref="H5:H6"/>
    <mergeCell ref="A1:P1"/>
    <mergeCell ref="A2:P2"/>
    <mergeCell ref="A3:P3"/>
    <mergeCell ref="A4:P4"/>
    <mergeCell ref="A5:A6"/>
    <mergeCell ref="B5:B6"/>
    <mergeCell ref="C5:C6"/>
    <mergeCell ref="I5:I6"/>
    <mergeCell ref="J5:J6"/>
    <mergeCell ref="K5:N5"/>
    <mergeCell ref="O5:O6"/>
    <mergeCell ref="P5:P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</vt:lpstr>
      <vt:lpstr>10 клас</vt:lpstr>
      <vt:lpstr>9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2021-11-18T14:57:36Z</cp:lastPrinted>
  <dcterms:modified xsi:type="dcterms:W3CDTF">2021-12-01T12:36:29Z</dcterms:modified>
</cp:coreProperties>
</file>